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Z:\2022\22-710\"/>
    </mc:Choice>
  </mc:AlternateContent>
  <xr:revisionPtr revIDLastSave="0" documentId="8_{8CDF2EAF-59CE-4B5C-9631-34912F1DE91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D3" i="1" l="1"/>
</calcChain>
</file>

<file path=xl/sharedStrings.xml><?xml version="1.0" encoding="utf-8"?>
<sst xmlns="http://schemas.openxmlformats.org/spreadsheetml/2006/main" count="43" uniqueCount="34">
  <si>
    <t>Staff type</t>
  </si>
  <si>
    <t>Job Title</t>
  </si>
  <si>
    <t>Medical</t>
  </si>
  <si>
    <t>Band 2</t>
  </si>
  <si>
    <t>Band 3</t>
  </si>
  <si>
    <t>Band 4</t>
  </si>
  <si>
    <t>Oncology Specialty Doctor</t>
  </si>
  <si>
    <t>WTE Vacancies</t>
  </si>
  <si>
    <t>WTE Total</t>
  </si>
  <si>
    <t>Oncology Specialist Registrars in training</t>
  </si>
  <si>
    <t>April 21 - March 22</t>
  </si>
  <si>
    <t>April 20 - March 21</t>
  </si>
  <si>
    <t>April 19 - March 20</t>
  </si>
  <si>
    <t>New Oncology patients per year:</t>
  </si>
  <si>
    <t>Inpatient Bed Base</t>
  </si>
  <si>
    <t>Please advise if shared with other specialties e.g. Haematology</t>
  </si>
  <si>
    <t>Radiotherapy Patients per year (if possible, please split by radical v palliative):</t>
  </si>
  <si>
    <t>Oncology Specialist Grade 
(previous Associate Specialist)</t>
  </si>
  <si>
    <t>Secretarial Admin Support to Oncology Team</t>
  </si>
  <si>
    <t>Oncology Junior Doctors (CMT/FY)</t>
  </si>
  <si>
    <t>8a Advanced Nurse Practitioner</t>
  </si>
  <si>
    <t>8b Oncology/Chemotherapy Nurse Consultant</t>
  </si>
  <si>
    <t>8a Oncology Senior Nurse (not including AOS or Matron)</t>
  </si>
  <si>
    <t>WTE in Budget</t>
  </si>
  <si>
    <t>Nursing (excluding AOS)</t>
  </si>
  <si>
    <t xml:space="preserve">B7 Oncology Clinical Nurse Specialists - please detail the job titles </t>
  </si>
  <si>
    <t xml:space="preserve">B6 Oncology Nurse (not including chemo nurses, i.e. support to the CNS team) - please detail the job titles </t>
  </si>
  <si>
    <t xml:space="preserve">Other specific support to the CNS team e.g. Band 4 support (not admin) - please detail the job titles </t>
  </si>
  <si>
    <t>Consultant Oncologist</t>
  </si>
  <si>
    <t>(total treatments/preps rather than total #pts)</t>
  </si>
  <si>
    <t>total New Outpatient appointments</t>
  </si>
  <si>
    <t>Sarcoma CNS, Germ Cell CNS, Melanoma CNS, SACT CNS, Breast CNS, CUP/Outreach CNS, UroOncology CNS &amp; Neuro Oncology CNS</t>
  </si>
  <si>
    <t>7 of the beds are on the TYA unit which is a shared Onc/Haem area</t>
  </si>
  <si>
    <t>Bristol Haematology &amp; Oncology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</si>
</sst>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4" fillId="2" borderId="1" xfId="0" applyFont="1" applyFill="1" applyBorder="1"/>
    <xf numFmtId="0" fontId="3" fillId="0" borderId="0" xfId="0" applyFont="1"/>
    <xf numFmtId="0" fontId="3" fillId="0" borderId="0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workbookViewId="0">
      <selection activeCell="C31" sqref="C31"/>
    </sheetView>
  </sheetViews>
  <sheetFormatPr defaultRowHeight="14.5" x14ac:dyDescent="0.35"/>
  <cols>
    <col min="1" max="1" width="23.1796875" bestFit="1" customWidth="1"/>
    <col min="2" max="2" width="33.6328125" customWidth="1"/>
    <col min="3" max="3" width="16.453125" customWidth="1"/>
    <col min="4" max="5" width="11.6328125" customWidth="1"/>
  </cols>
  <sheetData>
    <row r="1" spans="1:6" x14ac:dyDescent="0.35">
      <c r="A1" s="6"/>
      <c r="B1" s="6"/>
      <c r="C1" s="14" t="s">
        <v>33</v>
      </c>
      <c r="D1" s="15"/>
      <c r="E1" s="16"/>
      <c r="F1" s="7"/>
    </row>
    <row r="2" spans="1:6" ht="26" x14ac:dyDescent="0.35">
      <c r="A2" s="3" t="s">
        <v>0</v>
      </c>
      <c r="B2" s="1" t="s">
        <v>1</v>
      </c>
      <c r="C2" s="1" t="s">
        <v>23</v>
      </c>
      <c r="D2" s="1" t="s">
        <v>7</v>
      </c>
      <c r="E2" s="1" t="s">
        <v>8</v>
      </c>
      <c r="F2" s="7"/>
    </row>
    <row r="3" spans="1:6" x14ac:dyDescent="0.35">
      <c r="A3" s="20" t="s">
        <v>2</v>
      </c>
      <c r="B3" s="10" t="s">
        <v>28</v>
      </c>
      <c r="C3" s="2">
        <v>30.64</v>
      </c>
      <c r="D3" s="2">
        <f>C3-28.52</f>
        <v>2.120000000000001</v>
      </c>
      <c r="E3" s="2"/>
      <c r="F3" s="7"/>
    </row>
    <row r="4" spans="1:6" ht="25" x14ac:dyDescent="0.35">
      <c r="A4" s="20"/>
      <c r="B4" s="10" t="s">
        <v>17</v>
      </c>
      <c r="C4" s="2">
        <v>0.45</v>
      </c>
      <c r="D4" s="2">
        <v>0</v>
      </c>
      <c r="E4" s="2"/>
      <c r="F4" s="7"/>
    </row>
    <row r="5" spans="1:6" x14ac:dyDescent="0.35">
      <c r="A5" s="20"/>
      <c r="B5" s="10" t="s">
        <v>6</v>
      </c>
      <c r="C5" s="2">
        <v>1</v>
      </c>
      <c r="D5" s="2">
        <v>1</v>
      </c>
      <c r="E5" s="2"/>
      <c r="F5" s="7"/>
    </row>
    <row r="6" spans="1:6" ht="25" x14ac:dyDescent="0.35">
      <c r="A6" s="20"/>
      <c r="B6" s="10" t="s">
        <v>9</v>
      </c>
      <c r="C6" s="2">
        <v>16.25</v>
      </c>
      <c r="D6" s="2">
        <v>0</v>
      </c>
      <c r="E6" s="2"/>
      <c r="F6" s="7"/>
    </row>
    <row r="7" spans="1:6" x14ac:dyDescent="0.35">
      <c r="A7" s="20"/>
      <c r="B7" s="10" t="s">
        <v>19</v>
      </c>
      <c r="C7" s="2">
        <v>10</v>
      </c>
      <c r="D7" s="2">
        <v>0</v>
      </c>
      <c r="E7" s="2"/>
      <c r="F7" s="7"/>
    </row>
    <row r="8" spans="1:6" ht="25" x14ac:dyDescent="0.35">
      <c r="A8" s="17" t="s">
        <v>24</v>
      </c>
      <c r="B8" s="10" t="s">
        <v>21</v>
      </c>
      <c r="C8" s="2">
        <v>0</v>
      </c>
      <c r="D8" s="2">
        <v>0</v>
      </c>
      <c r="E8" s="2"/>
      <c r="F8" s="7"/>
    </row>
    <row r="9" spans="1:6" ht="25" x14ac:dyDescent="0.35">
      <c r="A9" s="18"/>
      <c r="B9" s="10" t="s">
        <v>22</v>
      </c>
      <c r="C9" s="2">
        <v>0</v>
      </c>
      <c r="D9" s="2">
        <v>0</v>
      </c>
      <c r="E9" s="2"/>
      <c r="F9" s="7"/>
    </row>
    <row r="10" spans="1:6" x14ac:dyDescent="0.35">
      <c r="A10" s="18"/>
      <c r="B10" s="10" t="s">
        <v>20</v>
      </c>
      <c r="C10" s="2">
        <v>0</v>
      </c>
      <c r="D10" s="2">
        <v>0</v>
      </c>
      <c r="E10" s="2"/>
      <c r="F10" s="7"/>
    </row>
    <row r="11" spans="1:6" ht="25" x14ac:dyDescent="0.35">
      <c r="A11" s="18"/>
      <c r="B11" s="10" t="s">
        <v>25</v>
      </c>
      <c r="C11" s="2">
        <v>6.71</v>
      </c>
      <c r="D11" s="2">
        <v>6.71</v>
      </c>
      <c r="E11" s="2"/>
      <c r="F11" s="7" t="s">
        <v>31</v>
      </c>
    </row>
    <row r="12" spans="1:6" ht="37.5" x14ac:dyDescent="0.35">
      <c r="A12" s="18"/>
      <c r="B12" s="10" t="s">
        <v>26</v>
      </c>
      <c r="C12" s="2">
        <v>11.16</v>
      </c>
      <c r="D12" s="2">
        <v>1</v>
      </c>
      <c r="E12" s="2"/>
      <c r="F12" s="7" t="s">
        <v>31</v>
      </c>
    </row>
    <row r="13" spans="1:6" ht="37.5" x14ac:dyDescent="0.35">
      <c r="A13" s="19"/>
      <c r="B13" s="10" t="s">
        <v>27</v>
      </c>
      <c r="C13" s="2">
        <v>0</v>
      </c>
      <c r="D13" s="2">
        <v>0</v>
      </c>
      <c r="E13" s="2"/>
      <c r="F13" s="7"/>
    </row>
    <row r="14" spans="1:6" x14ac:dyDescent="0.35">
      <c r="A14" s="17" t="s">
        <v>18</v>
      </c>
      <c r="B14" s="10" t="s">
        <v>3</v>
      </c>
      <c r="C14" s="2"/>
      <c r="D14" s="2"/>
      <c r="E14" s="2"/>
      <c r="F14" s="7"/>
    </row>
    <row r="15" spans="1:6" x14ac:dyDescent="0.35">
      <c r="A15" s="18"/>
      <c r="B15" s="10" t="s">
        <v>4</v>
      </c>
      <c r="C15" s="2">
        <v>8</v>
      </c>
      <c r="D15" s="2">
        <v>2</v>
      </c>
      <c r="E15" s="2"/>
      <c r="F15" s="7"/>
    </row>
    <row r="16" spans="1:6" x14ac:dyDescent="0.35">
      <c r="A16" s="19"/>
      <c r="B16" s="10" t="s">
        <v>5</v>
      </c>
      <c r="C16" s="2"/>
      <c r="D16" s="2"/>
      <c r="E16" s="2"/>
      <c r="F16" s="7"/>
    </row>
    <row r="17" spans="1:6" x14ac:dyDescent="0.35">
      <c r="A17" s="7"/>
      <c r="B17" s="7"/>
      <c r="C17" s="7"/>
      <c r="D17" s="7"/>
      <c r="E17" s="7"/>
      <c r="F17" s="7"/>
    </row>
    <row r="18" spans="1:6" x14ac:dyDescent="0.35">
      <c r="A18" s="4"/>
      <c r="B18" s="4"/>
      <c r="C18" s="6" t="s">
        <v>33</v>
      </c>
      <c r="D18" s="8"/>
      <c r="E18" s="8"/>
      <c r="F18" s="7"/>
    </row>
    <row r="19" spans="1:6" x14ac:dyDescent="0.35">
      <c r="A19" s="11" t="s">
        <v>13</v>
      </c>
      <c r="B19" s="9" t="s">
        <v>10</v>
      </c>
      <c r="C19" s="9">
        <v>3300</v>
      </c>
      <c r="D19" s="8" t="s">
        <v>30</v>
      </c>
      <c r="E19" s="8"/>
      <c r="F19" s="7"/>
    </row>
    <row r="20" spans="1:6" x14ac:dyDescent="0.35">
      <c r="A20" s="12"/>
      <c r="B20" s="9" t="s">
        <v>11</v>
      </c>
      <c r="C20" s="9">
        <v>3119</v>
      </c>
      <c r="D20" s="8" t="s">
        <v>30</v>
      </c>
      <c r="E20" s="8"/>
      <c r="F20" s="7"/>
    </row>
    <row r="21" spans="1:6" x14ac:dyDescent="0.35">
      <c r="A21" s="13"/>
      <c r="B21" s="9" t="s">
        <v>12</v>
      </c>
      <c r="C21" s="9">
        <v>3542</v>
      </c>
      <c r="D21" s="8" t="s">
        <v>30</v>
      </c>
      <c r="E21" s="8"/>
      <c r="F21" s="7"/>
    </row>
    <row r="22" spans="1:6" x14ac:dyDescent="0.35">
      <c r="A22" s="11" t="s">
        <v>16</v>
      </c>
      <c r="B22" s="9" t="s">
        <v>10</v>
      </c>
      <c r="C22" s="9">
        <v>31054</v>
      </c>
      <c r="D22" s="8" t="s">
        <v>29</v>
      </c>
      <c r="E22" s="8"/>
      <c r="F22" s="7"/>
    </row>
    <row r="23" spans="1:6" x14ac:dyDescent="0.35">
      <c r="A23" s="12"/>
      <c r="B23" s="9" t="s">
        <v>11</v>
      </c>
      <c r="C23" s="9">
        <v>28475</v>
      </c>
      <c r="D23" s="8" t="s">
        <v>29</v>
      </c>
      <c r="E23" s="8"/>
      <c r="F23" s="7"/>
    </row>
    <row r="24" spans="1:6" x14ac:dyDescent="0.35">
      <c r="A24" s="13"/>
      <c r="B24" s="9" t="s">
        <v>12</v>
      </c>
      <c r="C24" s="9">
        <v>38695</v>
      </c>
      <c r="D24" s="8" t="s">
        <v>29</v>
      </c>
      <c r="E24" s="8"/>
      <c r="F24" s="7"/>
    </row>
    <row r="25" spans="1:6" ht="26" x14ac:dyDescent="0.35">
      <c r="A25" s="5" t="s">
        <v>14</v>
      </c>
      <c r="B25" s="4" t="s">
        <v>15</v>
      </c>
      <c r="C25" s="9">
        <f>25+7</f>
        <v>32</v>
      </c>
      <c r="D25" s="8" t="s">
        <v>32</v>
      </c>
      <c r="E25" s="8"/>
      <c r="F25" s="7"/>
    </row>
    <row r="26" spans="1:6" x14ac:dyDescent="0.35">
      <c r="A26" s="7"/>
      <c r="B26" s="7"/>
      <c r="C26" s="8"/>
      <c r="D26" s="8"/>
      <c r="E26" s="8"/>
      <c r="F26" s="7"/>
    </row>
    <row r="27" spans="1:6" x14ac:dyDescent="0.35">
      <c r="A27" s="7"/>
      <c r="B27" s="7"/>
      <c r="C27" s="8"/>
      <c r="D27" s="8"/>
      <c r="E27" s="8"/>
      <c r="F27" s="7"/>
    </row>
    <row r="28" spans="1:6" x14ac:dyDescent="0.35">
      <c r="A28" s="7"/>
      <c r="B28" s="7"/>
      <c r="C28" s="8"/>
      <c r="D28" s="8"/>
      <c r="E28" s="8"/>
      <c r="F28" s="7"/>
    </row>
  </sheetData>
  <mergeCells count="6">
    <mergeCell ref="A19:A21"/>
    <mergeCell ref="A22:A24"/>
    <mergeCell ref="C1:E1"/>
    <mergeCell ref="A14:A16"/>
    <mergeCell ref="A3:A7"/>
    <mergeCell ref="A8:A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ESNEFT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Garland, Trisha</dc:creator>
  <cp:lastModifiedBy>Garland, Trisha</cp:lastModifiedBy>
  <dcterms:created xsi:type="dcterms:W3CDTF">2022-11-03T14:26:16Z</dcterms:created>
  <dcterms:modified xsi:type="dcterms:W3CDTF">2022-12-16T14:33:20Z</dcterms:modified>
</cp:coreProperties>
</file>