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66925"/>
  <xr:revisionPtr revIDLastSave="0" documentId="8_{E10FE3B4-C449-4C50-B4D7-5CC8E642B628}" xr6:coauthVersionLast="47" xr6:coauthVersionMax="47" xr10:uidLastSave="{00000000-0000-0000-0000-000000000000}"/>
  <bookViews>
    <workbookView xWindow="-110" yWindow="-110" windowWidth="19420" windowHeight="10420" xr2:uid="{7E48FCDB-7BDF-4ABF-8076-91E9C070FB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8" i="1" l="1"/>
  <c r="B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D78" i="1" l="1"/>
</calcChain>
</file>

<file path=xl/sharedStrings.xml><?xml version="1.0" encoding="utf-8"?>
<sst xmlns="http://schemas.openxmlformats.org/spreadsheetml/2006/main" count="81" uniqueCount="80">
  <si>
    <t>Retinue Nursing Suppliers</t>
  </si>
  <si>
    <t>2022 / 23</t>
  </si>
  <si>
    <t>2023/ 24</t>
  </si>
  <si>
    <t>Grand Total</t>
  </si>
  <si>
    <t>Allied &amp; Clinical Recruitments Ltd</t>
  </si>
  <si>
    <t>Altrix Technology Ltd</t>
  </si>
  <si>
    <t>Artio Care</t>
  </si>
  <si>
    <t>Bleep 360 Limited</t>
  </si>
  <si>
    <t>Bluestones Medical</t>
  </si>
  <si>
    <t>Charterhouse Medical UK Ltd</t>
  </si>
  <si>
    <t>Clinical 24 Staffing LTD</t>
  </si>
  <si>
    <t>Coyle Personnel Ltd</t>
  </si>
  <si>
    <t>Cromwell Medical Staffing Limited</t>
  </si>
  <si>
    <t>Day Webster Limited</t>
  </si>
  <si>
    <t>Daytime Healthcare Recruitment Limited</t>
  </si>
  <si>
    <t>Direct Healthcare 24 Ltd</t>
  </si>
  <si>
    <t>ELEVATION HEALTHCARE LTD</t>
  </si>
  <si>
    <t>Emergency Personnel Ltd</t>
  </si>
  <si>
    <t xml:space="preserve">Enferm Medical Ltd. </t>
  </si>
  <si>
    <t>Europeanbiz Limited t/a Europeanbiz Healthcare</t>
  </si>
  <si>
    <t xml:space="preserve">Evergood Associates Limited </t>
  </si>
  <si>
    <t>Four Plus Solutions Ltd</t>
  </si>
  <si>
    <t>Genepool Medical</t>
  </si>
  <si>
    <t>Globe Locums</t>
  </si>
  <si>
    <t>Globe Locums - Nursing</t>
  </si>
  <si>
    <t>Gold Staff Recruitment Limited</t>
  </si>
  <si>
    <t>HCL Nursing Limited</t>
  </si>
  <si>
    <t>Healthline Healthcare Limited</t>
  </si>
  <si>
    <t>Hojona Mind Ltd</t>
  </si>
  <si>
    <t>ID Medical</t>
  </si>
  <si>
    <t>IMC Locums Limited</t>
  </si>
  <si>
    <t>Independent Clinical Services t/a Thornbury Nursing Services</t>
  </si>
  <si>
    <t>Kingdom Medical Services Limited</t>
  </si>
  <si>
    <t>Kirivani Limited</t>
  </si>
  <si>
    <t xml:space="preserve">Last Minute Healthcare </t>
  </si>
  <si>
    <t>Lifeline Healthcare Group Limited</t>
  </si>
  <si>
    <t>Locum Vision</t>
  </si>
  <si>
    <t>M Recruitment Limited</t>
  </si>
  <si>
    <t>Mass Care Momentous Ltd</t>
  </si>
  <si>
    <t>McMillan Healthcare Limited</t>
  </si>
  <si>
    <t>Med Pure Limited</t>
  </si>
  <si>
    <t>Medacs Healthcare</t>
  </si>
  <si>
    <t>MEDECHO LIMITED</t>
  </si>
  <si>
    <t>Medgen Ltd</t>
  </si>
  <si>
    <t>Medical Staffing</t>
  </si>
  <si>
    <t>Medicspro Ltd</t>
  </si>
  <si>
    <t>Medline Recruitment Ltd</t>
  </si>
  <si>
    <t>Medsol Healthcare Services Ltd</t>
  </si>
  <si>
    <t>Minerva Nursing Limited</t>
  </si>
  <si>
    <t>MJ Support Staffing Limited</t>
  </si>
  <si>
    <t>My Locum Ltd</t>
  </si>
  <si>
    <t>National Locums Limited</t>
  </si>
  <si>
    <t>Next Step Nursing</t>
  </si>
  <si>
    <t xml:space="preserve">NISI Enterprises Limited </t>
  </si>
  <si>
    <t xml:space="preserve">Nothing But Recruitment Ltd t/a Nothing But Healthcare </t>
  </si>
  <si>
    <t>OnCliniCall Limited</t>
  </si>
  <si>
    <t>Promedical Ltd</t>
  </si>
  <si>
    <t>Pulse Healthcare Ltd</t>
  </si>
  <si>
    <t>Randstad Public Services Limited</t>
  </si>
  <si>
    <t>RMR Recruitment</t>
  </si>
  <si>
    <t>Robin Recruitment T/A Kingdom Recruitment</t>
  </si>
  <si>
    <t>RX Delivery Solutions Limited</t>
  </si>
  <si>
    <t>Service Care Solutions Limited</t>
  </si>
  <si>
    <t>Sierra Healthcare Services Ltd</t>
  </si>
  <si>
    <t>Sirona Medical</t>
  </si>
  <si>
    <t>SOS Medical Limited</t>
  </si>
  <si>
    <t>Staff Partners Mental Health Ltd</t>
  </si>
  <si>
    <t>Staffing Professionals Limited</t>
  </si>
  <si>
    <t>Swiis (UK) Limited</t>
  </si>
  <si>
    <t>Temporary Staffing Agency TSA Limited</t>
  </si>
  <si>
    <t>TFS Healthcare</t>
  </si>
  <si>
    <t>The Placement Group (Healthcare) Ltd</t>
  </si>
  <si>
    <t>Trust Nurse Services Ltd</t>
  </si>
  <si>
    <t xml:space="preserve">TXM Healthcare limited - Nursing </t>
  </si>
  <si>
    <t>Unity Healthcare Recruitment Ltd</t>
  </si>
  <si>
    <t>Urgent Staffing Limited</t>
  </si>
  <si>
    <t>Vivid Healthcare Search LTD</t>
  </si>
  <si>
    <t>Winlight Recruitment Ltd</t>
  </si>
  <si>
    <t>Your Nurse Limited</t>
  </si>
  <si>
    <t>Your World Recruitment Ltd - Nursing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</si>
</sst>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/>
    <xf numFmtId="0" fontId="0" fillId="0" borderId="3" xfId="0" applyBorder="1"/>
    <xf numFmtId="44" fontId="2" fillId="0" borderId="2" xfId="1" applyFont="1" applyBorder="1" applyAlignment="1">
      <alignment horizontal="center"/>
    </xf>
    <xf numFmtId="44" fontId="0" fillId="0" borderId="0" xfId="1" applyFont="1" applyAlignment="1"/>
    <xf numFmtId="44" fontId="2" fillId="0" borderId="2" xfId="1" applyFont="1" applyBorder="1" applyAlignment="1"/>
    <xf numFmtId="44" fontId="0" fillId="0" borderId="0" xfId="1" applyFont="1"/>
    <xf numFmtId="44" fontId="2" fillId="0" borderId="1" xfId="1" applyFont="1" applyBorder="1" applyAlignment="1">
      <alignment horizontal="right"/>
    </xf>
    <xf numFmtId="44" fontId="0" fillId="0" borderId="3" xfId="1" applyFont="1" applyBorder="1" applyAlignment="1">
      <alignment horizontal="right"/>
    </xf>
    <xf numFmtId="44" fontId="2" fillId="0" borderId="1" xfId="1" applyFont="1" applyBorder="1" applyAlignment="1">
      <alignment horizontal="center"/>
    </xf>
    <xf numFmtId="44" fontId="0" fillId="0" borderId="3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B6B46-C4A5-41AC-B3C4-19E886E43A12}">
  <dimension ref="A1:D78"/>
  <sheetViews>
    <sheetView tabSelected="1" workbookViewId="0">
      <selection activeCell="H5" sqref="H5"/>
    </sheetView>
  </sheetViews>
  <sheetFormatPr defaultRowHeight="14.5" x14ac:dyDescent="0.35"/>
  <cols>
    <col min="1" max="1" width="50.36328125" customWidth="1"/>
    <col min="2" max="2" width="28.6328125" style="6" customWidth="1"/>
    <col min="3" max="3" width="24.54296875" style="6" customWidth="1"/>
    <col min="4" max="4" width="23.81640625" style="6" customWidth="1"/>
  </cols>
  <sheetData>
    <row r="1" spans="1:4" ht="15" thickBot="1" x14ac:dyDescent="0.4">
      <c r="A1" s="1" t="s">
        <v>0</v>
      </c>
      <c r="B1" s="3" t="s">
        <v>1</v>
      </c>
      <c r="C1" s="7" t="s">
        <v>2</v>
      </c>
      <c r="D1" s="9" t="s">
        <v>3</v>
      </c>
    </row>
    <row r="2" spans="1:4" x14ac:dyDescent="0.35">
      <c r="A2" s="2" t="s">
        <v>4</v>
      </c>
      <c r="B2" s="4">
        <v>144471</v>
      </c>
      <c r="C2" s="8">
        <v>248760.19</v>
      </c>
      <c r="D2" s="10">
        <f>SUM(B2:C2)</f>
        <v>393231.19</v>
      </c>
    </row>
    <row r="3" spans="1:4" x14ac:dyDescent="0.35">
      <c r="A3" s="2" t="s">
        <v>5</v>
      </c>
      <c r="B3" s="4">
        <v>0</v>
      </c>
      <c r="C3" s="8">
        <v>86479.550000000076</v>
      </c>
      <c r="D3" s="10">
        <f>SUM(B3:C3)</f>
        <v>86479.550000000076</v>
      </c>
    </row>
    <row r="4" spans="1:4" x14ac:dyDescent="0.35">
      <c r="A4" s="2" t="s">
        <v>6</v>
      </c>
      <c r="B4" s="4">
        <v>3092.36</v>
      </c>
      <c r="C4" s="8"/>
      <c r="D4" s="10">
        <f>SUM(B4:C4)</f>
        <v>3092.36</v>
      </c>
    </row>
    <row r="5" spans="1:4" x14ac:dyDescent="0.35">
      <c r="A5" s="2" t="s">
        <v>7</v>
      </c>
      <c r="B5" s="4">
        <v>1665.5499999999997</v>
      </c>
      <c r="C5" s="8"/>
      <c r="D5" s="10">
        <f>SUM(B5:C5)</f>
        <v>1665.5499999999997</v>
      </c>
    </row>
    <row r="6" spans="1:4" x14ac:dyDescent="0.35">
      <c r="A6" s="2" t="s">
        <v>8</v>
      </c>
      <c r="B6" s="4">
        <v>72927.42</v>
      </c>
      <c r="C6" s="8">
        <v>47897.030000000013</v>
      </c>
      <c r="D6" s="10">
        <f>SUM(B6:C6)</f>
        <v>120824.45000000001</v>
      </c>
    </row>
    <row r="7" spans="1:4" x14ac:dyDescent="0.35">
      <c r="A7" s="2" t="s">
        <v>9</v>
      </c>
      <c r="B7" s="4">
        <v>4576.5</v>
      </c>
      <c r="C7" s="8">
        <v>4723.6000000000004</v>
      </c>
      <c r="D7" s="10">
        <f>SUM(B7:C7)</f>
        <v>9300.1</v>
      </c>
    </row>
    <row r="8" spans="1:4" x14ac:dyDescent="0.35">
      <c r="A8" s="2" t="s">
        <v>10</v>
      </c>
      <c r="B8" s="4">
        <v>713666.60999998904</v>
      </c>
      <c r="C8" s="8">
        <v>41328.020000000062</v>
      </c>
      <c r="D8" s="10">
        <f>SUM(B8:C8)</f>
        <v>754994.62999998906</v>
      </c>
    </row>
    <row r="9" spans="1:4" x14ac:dyDescent="0.35">
      <c r="A9" s="2" t="s">
        <v>11</v>
      </c>
      <c r="B9" s="4"/>
      <c r="C9" s="8">
        <v>45131.999999999993</v>
      </c>
      <c r="D9" s="10">
        <f>SUM(B9:C9)</f>
        <v>45131.999999999993</v>
      </c>
    </row>
    <row r="10" spans="1:4" x14ac:dyDescent="0.35">
      <c r="A10" s="2" t="s">
        <v>12</v>
      </c>
      <c r="B10" s="4">
        <v>973320.84999999555</v>
      </c>
      <c r="C10" s="8">
        <v>637031.60999999719</v>
      </c>
      <c r="D10" s="10">
        <f>SUM(B10:C10)</f>
        <v>1610352.4599999927</v>
      </c>
    </row>
    <row r="11" spans="1:4" x14ac:dyDescent="0.35">
      <c r="A11" s="2" t="s">
        <v>13</v>
      </c>
      <c r="B11" s="4">
        <v>42600.719999999979</v>
      </c>
      <c r="C11" s="8">
        <v>396798.53999999905</v>
      </c>
      <c r="D11" s="10">
        <f>SUM(B11:C11)</f>
        <v>439399.25999999902</v>
      </c>
    </row>
    <row r="12" spans="1:4" x14ac:dyDescent="0.35">
      <c r="A12" s="2" t="s">
        <v>14</v>
      </c>
      <c r="B12" s="4">
        <v>1405835.7900000075</v>
      </c>
      <c r="C12" s="8">
        <v>1275214.3500000001</v>
      </c>
      <c r="D12" s="10">
        <f>SUM(B12:C12)</f>
        <v>2681050.1400000076</v>
      </c>
    </row>
    <row r="13" spans="1:4" x14ac:dyDescent="0.35">
      <c r="A13" s="2" t="s">
        <v>15</v>
      </c>
      <c r="B13" s="4"/>
      <c r="C13" s="8">
        <v>12770.670000000002</v>
      </c>
      <c r="D13" s="10">
        <f>SUM(B13:C13)</f>
        <v>12770.670000000002</v>
      </c>
    </row>
    <row r="14" spans="1:4" x14ac:dyDescent="0.35">
      <c r="A14" s="2" t="s">
        <v>16</v>
      </c>
      <c r="B14" s="4"/>
      <c r="C14" s="8">
        <v>72815.239999999947</v>
      </c>
      <c r="D14" s="10">
        <f>SUM(B14:C14)</f>
        <v>72815.239999999947</v>
      </c>
    </row>
    <row r="15" spans="1:4" x14ac:dyDescent="0.35">
      <c r="A15" s="2" t="s">
        <v>17</v>
      </c>
      <c r="B15" s="4">
        <v>4132.58</v>
      </c>
      <c r="C15" s="8"/>
      <c r="D15" s="10">
        <f>SUM(B15:C15)</f>
        <v>4132.58</v>
      </c>
    </row>
    <row r="16" spans="1:4" x14ac:dyDescent="0.35">
      <c r="A16" s="2" t="s">
        <v>18</v>
      </c>
      <c r="B16" s="4"/>
      <c r="C16" s="8">
        <v>4906.49</v>
      </c>
      <c r="D16" s="10">
        <f>SUM(B16:C16)</f>
        <v>4906.49</v>
      </c>
    </row>
    <row r="17" spans="1:4" x14ac:dyDescent="0.35">
      <c r="A17" s="2" t="s">
        <v>19</v>
      </c>
      <c r="B17" s="4">
        <v>981841.50999999617</v>
      </c>
      <c r="C17" s="8">
        <v>677343.97000000044</v>
      </c>
      <c r="D17" s="10">
        <f>SUM(B17:C17)</f>
        <v>1659185.4799999967</v>
      </c>
    </row>
    <row r="18" spans="1:4" x14ac:dyDescent="0.35">
      <c r="A18" s="2" t="s">
        <v>20</v>
      </c>
      <c r="B18" s="4"/>
      <c r="C18" s="8">
        <v>101189.26000000008</v>
      </c>
      <c r="D18" s="10">
        <f>SUM(B18:C18)</f>
        <v>101189.26000000008</v>
      </c>
    </row>
    <row r="19" spans="1:4" x14ac:dyDescent="0.35">
      <c r="A19" s="2" t="s">
        <v>21</v>
      </c>
      <c r="B19" s="4"/>
      <c r="C19" s="8">
        <v>2685.17</v>
      </c>
      <c r="D19" s="10">
        <f>SUM(B19:C19)</f>
        <v>2685.17</v>
      </c>
    </row>
    <row r="20" spans="1:4" x14ac:dyDescent="0.35">
      <c r="A20" s="2" t="s">
        <v>22</v>
      </c>
      <c r="B20" s="4">
        <v>6110.029999999997</v>
      </c>
      <c r="C20" s="8"/>
      <c r="D20" s="10">
        <f>SUM(B20:C20)</f>
        <v>6110.029999999997</v>
      </c>
    </row>
    <row r="21" spans="1:4" x14ac:dyDescent="0.35">
      <c r="A21" s="2" t="s">
        <v>23</v>
      </c>
      <c r="B21" s="4">
        <v>1323.92</v>
      </c>
      <c r="C21" s="8">
        <v>3042.77</v>
      </c>
      <c r="D21" s="10">
        <f>SUM(B21:C21)</f>
        <v>4366.6900000000005</v>
      </c>
    </row>
    <row r="22" spans="1:4" x14ac:dyDescent="0.35">
      <c r="A22" s="2" t="s">
        <v>24</v>
      </c>
      <c r="B22" s="4"/>
      <c r="C22" s="8">
        <v>2230.6699999999996</v>
      </c>
      <c r="D22" s="10">
        <f>SUM(B22:C22)</f>
        <v>2230.6699999999996</v>
      </c>
    </row>
    <row r="23" spans="1:4" x14ac:dyDescent="0.35">
      <c r="A23" s="2" t="s">
        <v>25</v>
      </c>
      <c r="B23" s="4">
        <v>85269.16</v>
      </c>
      <c r="C23" s="8">
        <v>98961.070000000123</v>
      </c>
      <c r="D23" s="10">
        <f>SUM(B23:C23)</f>
        <v>184230.23000000013</v>
      </c>
    </row>
    <row r="24" spans="1:4" x14ac:dyDescent="0.35">
      <c r="A24" s="2" t="s">
        <v>26</v>
      </c>
      <c r="B24" s="4">
        <v>14114.570000000007</v>
      </c>
      <c r="C24" s="8">
        <v>19307.890000000003</v>
      </c>
      <c r="D24" s="10">
        <f>SUM(B24:C24)</f>
        <v>33422.460000000006</v>
      </c>
    </row>
    <row r="25" spans="1:4" x14ac:dyDescent="0.35">
      <c r="A25" s="2" t="s">
        <v>27</v>
      </c>
      <c r="B25" s="4">
        <v>199689.65999999992</v>
      </c>
      <c r="C25" s="8">
        <v>436536.68000000028</v>
      </c>
      <c r="D25" s="10">
        <f>SUM(B25:C25)</f>
        <v>636226.3400000002</v>
      </c>
    </row>
    <row r="26" spans="1:4" x14ac:dyDescent="0.35">
      <c r="A26" s="2" t="s">
        <v>28</v>
      </c>
      <c r="B26" s="4">
        <v>4847.37</v>
      </c>
      <c r="C26" s="8">
        <v>-127.89000000000004</v>
      </c>
      <c r="D26" s="10">
        <f>SUM(B26:C26)</f>
        <v>4719.4799999999996</v>
      </c>
    </row>
    <row r="27" spans="1:4" x14ac:dyDescent="0.35">
      <c r="A27" s="2" t="s">
        <v>29</v>
      </c>
      <c r="B27" s="4">
        <v>141031.5800000001</v>
      </c>
      <c r="C27" s="8">
        <v>201755.58000000037</v>
      </c>
      <c r="D27" s="10">
        <f>SUM(B27:C27)</f>
        <v>342787.1600000005</v>
      </c>
    </row>
    <row r="28" spans="1:4" x14ac:dyDescent="0.35">
      <c r="A28" s="2" t="s">
        <v>30</v>
      </c>
      <c r="B28" s="4">
        <v>37814.290000000015</v>
      </c>
      <c r="C28" s="8">
        <v>76155.43999999993</v>
      </c>
      <c r="D28" s="10">
        <f>SUM(B28:C28)</f>
        <v>113969.72999999995</v>
      </c>
    </row>
    <row r="29" spans="1:4" x14ac:dyDescent="0.35">
      <c r="A29" s="2" t="s">
        <v>31</v>
      </c>
      <c r="B29" s="4">
        <v>8069714.5800005728</v>
      </c>
      <c r="C29" s="8">
        <v>1753191.1799999652</v>
      </c>
      <c r="D29" s="10">
        <v>9822905.7600005381</v>
      </c>
    </row>
    <row r="30" spans="1:4" x14ac:dyDescent="0.35">
      <c r="A30" s="2" t="s">
        <v>32</v>
      </c>
      <c r="B30" s="4">
        <v>15466.510000000004</v>
      </c>
      <c r="C30" s="8">
        <v>30486.739999999998</v>
      </c>
      <c r="D30" s="10">
        <f>SUM(B30:C30)</f>
        <v>45953.25</v>
      </c>
    </row>
    <row r="31" spans="1:4" x14ac:dyDescent="0.35">
      <c r="A31" s="2" t="s">
        <v>33</v>
      </c>
      <c r="B31" s="4">
        <v>26785.769999999957</v>
      </c>
      <c r="C31" s="8"/>
      <c r="D31" s="10">
        <f>SUM(B31:C31)</f>
        <v>26785.769999999957</v>
      </c>
    </row>
    <row r="32" spans="1:4" x14ac:dyDescent="0.35">
      <c r="A32" s="2" t="s">
        <v>34</v>
      </c>
      <c r="B32" s="4">
        <v>42592.630000000012</v>
      </c>
      <c r="C32" s="8">
        <v>61002.700000000012</v>
      </c>
      <c r="D32" s="10">
        <f>SUM(B32:C32)</f>
        <v>103595.33000000002</v>
      </c>
    </row>
    <row r="33" spans="1:4" x14ac:dyDescent="0.35">
      <c r="A33" s="2" t="s">
        <v>35</v>
      </c>
      <c r="B33" s="4">
        <v>30408.079999999998</v>
      </c>
      <c r="C33" s="8"/>
      <c r="D33" s="10">
        <f>SUM(B33:C33)</f>
        <v>30408.079999999998</v>
      </c>
    </row>
    <row r="34" spans="1:4" x14ac:dyDescent="0.35">
      <c r="A34" s="2" t="s">
        <v>36</v>
      </c>
      <c r="B34" s="4"/>
      <c r="C34" s="8">
        <v>20547.36</v>
      </c>
      <c r="D34" s="10">
        <f>SUM(B34:C34)</f>
        <v>20547.36</v>
      </c>
    </row>
    <row r="35" spans="1:4" x14ac:dyDescent="0.35">
      <c r="A35" s="2" t="s">
        <v>37</v>
      </c>
      <c r="B35" s="4">
        <v>249255.57000000047</v>
      </c>
      <c r="C35" s="8">
        <v>91489.86000000019</v>
      </c>
      <c r="D35" s="10">
        <f>SUM(B35:C35)</f>
        <v>340745.43000000063</v>
      </c>
    </row>
    <row r="36" spans="1:4" x14ac:dyDescent="0.35">
      <c r="A36" s="2" t="s">
        <v>38</v>
      </c>
      <c r="B36" s="4">
        <v>128443.11000000012</v>
      </c>
      <c r="C36" s="8">
        <v>-18.320000000014829</v>
      </c>
      <c r="D36" s="10">
        <f>SUM(B36:C36)</f>
        <v>128424.7900000001</v>
      </c>
    </row>
    <row r="37" spans="1:4" x14ac:dyDescent="0.35">
      <c r="A37" s="2" t="s">
        <v>39</v>
      </c>
      <c r="B37" s="4"/>
      <c r="C37" s="8">
        <v>4238.5200000000004</v>
      </c>
      <c r="D37" s="10">
        <f>SUM(B37:C37)</f>
        <v>4238.5200000000004</v>
      </c>
    </row>
    <row r="38" spans="1:4" x14ac:dyDescent="0.35">
      <c r="A38" s="2" t="s">
        <v>40</v>
      </c>
      <c r="B38" s="4">
        <v>63391.45</v>
      </c>
      <c r="C38" s="8">
        <v>98593.139999999956</v>
      </c>
      <c r="D38" s="10">
        <f>SUM(B38:C38)</f>
        <v>161984.58999999997</v>
      </c>
    </row>
    <row r="39" spans="1:4" x14ac:dyDescent="0.35">
      <c r="A39" s="2" t="s">
        <v>41</v>
      </c>
      <c r="B39" s="4"/>
      <c r="C39" s="8">
        <v>2645.5900000000006</v>
      </c>
      <c r="D39" s="10">
        <f>SUM(B39:C39)</f>
        <v>2645.5900000000006</v>
      </c>
    </row>
    <row r="40" spans="1:4" x14ac:dyDescent="0.35">
      <c r="A40" s="2" t="s">
        <v>42</v>
      </c>
      <c r="B40" s="4">
        <v>17325.039999999997</v>
      </c>
      <c r="C40" s="8">
        <v>47847.159999999989</v>
      </c>
      <c r="D40" s="10">
        <f>SUM(B40:C40)</f>
        <v>65172.199999999983</v>
      </c>
    </row>
    <row r="41" spans="1:4" x14ac:dyDescent="0.35">
      <c r="A41" s="2" t="s">
        <v>43</v>
      </c>
      <c r="B41" s="4">
        <v>459147.98000000132</v>
      </c>
      <c r="C41" s="8">
        <v>-19177.83999999992</v>
      </c>
      <c r="D41" s="10">
        <f>SUM(B41:C41)</f>
        <v>439970.14000000141</v>
      </c>
    </row>
    <row r="42" spans="1:4" x14ac:dyDescent="0.35">
      <c r="A42" s="2" t="s">
        <v>44</v>
      </c>
      <c r="B42" s="4">
        <v>857.2</v>
      </c>
      <c r="C42" s="8">
        <v>1.9099999999999682</v>
      </c>
      <c r="D42" s="10">
        <f>SUM(B42:C42)</f>
        <v>859.11</v>
      </c>
    </row>
    <row r="43" spans="1:4" x14ac:dyDescent="0.35">
      <c r="A43" s="2" t="s">
        <v>45</v>
      </c>
      <c r="B43" s="4">
        <v>87621.529999999984</v>
      </c>
      <c r="C43" s="8">
        <v>165485.13999999996</v>
      </c>
      <c r="D43" s="10">
        <f>SUM(B43:C43)</f>
        <v>253106.66999999993</v>
      </c>
    </row>
    <row r="44" spans="1:4" x14ac:dyDescent="0.35">
      <c r="A44" s="2" t="s">
        <v>46</v>
      </c>
      <c r="B44" s="4">
        <v>1434.53</v>
      </c>
      <c r="C44" s="8">
        <v>8328.4000000000015</v>
      </c>
      <c r="D44" s="10">
        <f>SUM(B44:C44)</f>
        <v>9762.9300000000021</v>
      </c>
    </row>
    <row r="45" spans="1:4" x14ac:dyDescent="0.35">
      <c r="A45" s="2" t="s">
        <v>47</v>
      </c>
      <c r="B45" s="4"/>
      <c r="C45" s="8">
        <v>73183.120000000024</v>
      </c>
      <c r="D45" s="10">
        <f>SUM(B45:C45)</f>
        <v>73183.120000000024</v>
      </c>
    </row>
    <row r="46" spans="1:4" x14ac:dyDescent="0.35">
      <c r="A46" s="2" t="s">
        <v>48</v>
      </c>
      <c r="B46" s="4">
        <v>2426.42</v>
      </c>
      <c r="C46" s="8">
        <v>18759.59</v>
      </c>
      <c r="D46" s="10">
        <f>SUM(B46:C46)</f>
        <v>21186.010000000002</v>
      </c>
    </row>
    <row r="47" spans="1:4" x14ac:dyDescent="0.35">
      <c r="A47" s="2" t="s">
        <v>49</v>
      </c>
      <c r="B47" s="4">
        <v>32203.569999999996</v>
      </c>
      <c r="C47" s="8">
        <v>16886.399999999998</v>
      </c>
      <c r="D47" s="10">
        <f>SUM(B47:C47)</f>
        <v>49089.969999999994</v>
      </c>
    </row>
    <row r="48" spans="1:4" x14ac:dyDescent="0.35">
      <c r="A48" s="2" t="s">
        <v>50</v>
      </c>
      <c r="B48" s="4"/>
      <c r="C48" s="8">
        <v>28710.999999999996</v>
      </c>
      <c r="D48" s="10">
        <f>SUM(B48:C48)</f>
        <v>28710.999999999996</v>
      </c>
    </row>
    <row r="49" spans="1:4" x14ac:dyDescent="0.35">
      <c r="A49" s="2" t="s">
        <v>51</v>
      </c>
      <c r="B49" s="4"/>
      <c r="C49" s="8">
        <v>1460.07</v>
      </c>
      <c r="D49" s="10">
        <f>SUM(B49:C49)</f>
        <v>1460.07</v>
      </c>
    </row>
    <row r="50" spans="1:4" x14ac:dyDescent="0.35">
      <c r="A50" s="2" t="s">
        <v>52</v>
      </c>
      <c r="B50" s="4">
        <v>627005.56999999937</v>
      </c>
      <c r="C50" s="8">
        <v>232523.34000000014</v>
      </c>
      <c r="D50" s="10">
        <f>SUM(B50:C50)</f>
        <v>859528.90999999945</v>
      </c>
    </row>
    <row r="51" spans="1:4" x14ac:dyDescent="0.35">
      <c r="A51" s="2" t="s">
        <v>53</v>
      </c>
      <c r="B51" s="4"/>
      <c r="C51" s="8">
        <v>71769.970000000059</v>
      </c>
      <c r="D51" s="10">
        <f>SUM(B51:C51)</f>
        <v>71769.970000000059</v>
      </c>
    </row>
    <row r="52" spans="1:4" x14ac:dyDescent="0.35">
      <c r="A52" s="2" t="s">
        <v>54</v>
      </c>
      <c r="B52" s="4">
        <v>175557.91999999984</v>
      </c>
      <c r="C52" s="8">
        <v>64504.289999999979</v>
      </c>
      <c r="D52" s="10">
        <f>SUM(B52:C52)</f>
        <v>240062.20999999982</v>
      </c>
    </row>
    <row r="53" spans="1:4" x14ac:dyDescent="0.35">
      <c r="A53" s="2" t="s">
        <v>55</v>
      </c>
      <c r="B53" s="4">
        <v>82304.310000000012</v>
      </c>
      <c r="C53" s="8">
        <v>24361.210000000003</v>
      </c>
      <c r="D53" s="10">
        <f>SUM(B53:C53)</f>
        <v>106665.52000000002</v>
      </c>
    </row>
    <row r="54" spans="1:4" x14ac:dyDescent="0.35">
      <c r="A54" s="2" t="s">
        <v>56</v>
      </c>
      <c r="B54" s="4"/>
      <c r="C54" s="8">
        <v>3634.64</v>
      </c>
      <c r="D54" s="10">
        <f>SUM(B54:C54)</f>
        <v>3634.64</v>
      </c>
    </row>
    <row r="55" spans="1:4" x14ac:dyDescent="0.35">
      <c r="A55" s="2" t="s">
        <v>57</v>
      </c>
      <c r="B55" s="4">
        <v>118940.56000000007</v>
      </c>
      <c r="C55" s="8">
        <v>95466.740000000093</v>
      </c>
      <c r="D55" s="10">
        <f>SUM(B55:C55)</f>
        <v>214407.30000000016</v>
      </c>
    </row>
    <row r="56" spans="1:4" x14ac:dyDescent="0.35">
      <c r="A56" s="2" t="s">
        <v>58</v>
      </c>
      <c r="B56" s="4">
        <v>10352.520000000002</v>
      </c>
      <c r="C56" s="8">
        <v>71854.019999999946</v>
      </c>
      <c r="D56" s="10">
        <f>SUM(B56:C56)</f>
        <v>82206.53999999995</v>
      </c>
    </row>
    <row r="57" spans="1:4" x14ac:dyDescent="0.35">
      <c r="A57" s="2" t="s">
        <v>59</v>
      </c>
      <c r="B57" s="4">
        <v>143922.44999999978</v>
      </c>
      <c r="C57" s="8">
        <v>98578.179999999935</v>
      </c>
      <c r="D57" s="10">
        <f>SUM(B57:C57)</f>
        <v>242500.62999999971</v>
      </c>
    </row>
    <row r="58" spans="1:4" x14ac:dyDescent="0.35">
      <c r="A58" s="2" t="s">
        <v>60</v>
      </c>
      <c r="B58" s="4">
        <v>169727.7</v>
      </c>
      <c r="C58" s="8">
        <v>-13.020000000000266</v>
      </c>
      <c r="D58" s="10">
        <f>SUM(B58:C58)</f>
        <v>169714.68000000002</v>
      </c>
    </row>
    <row r="59" spans="1:4" x14ac:dyDescent="0.35">
      <c r="A59" s="2" t="s">
        <v>61</v>
      </c>
      <c r="B59" s="4"/>
      <c r="C59" s="8">
        <v>4385.32</v>
      </c>
      <c r="D59" s="10">
        <f>SUM(B59:C59)</f>
        <v>4385.32</v>
      </c>
    </row>
    <row r="60" spans="1:4" x14ac:dyDescent="0.35">
      <c r="A60" s="2" t="s">
        <v>62</v>
      </c>
      <c r="B60" s="4"/>
      <c r="C60" s="8">
        <v>8136.1800000000012</v>
      </c>
      <c r="D60" s="10">
        <f>SUM(B60:C60)</f>
        <v>8136.1800000000012</v>
      </c>
    </row>
    <row r="61" spans="1:4" x14ac:dyDescent="0.35">
      <c r="A61" s="2" t="s">
        <v>63</v>
      </c>
      <c r="B61" s="4">
        <v>25512.679999999997</v>
      </c>
      <c r="C61" s="8">
        <v>13164.040000000006</v>
      </c>
      <c r="D61" s="10">
        <f>SUM(B61:C61)</f>
        <v>38676.720000000001</v>
      </c>
    </row>
    <row r="62" spans="1:4" x14ac:dyDescent="0.35">
      <c r="A62" s="2" t="s">
        <v>64</v>
      </c>
      <c r="B62" s="4"/>
      <c r="C62" s="8">
        <v>3362.34</v>
      </c>
      <c r="D62" s="10">
        <f>SUM(B62:C62)</f>
        <v>3362.34</v>
      </c>
    </row>
    <row r="63" spans="1:4" x14ac:dyDescent="0.35">
      <c r="A63" s="2" t="s">
        <v>65</v>
      </c>
      <c r="B63" s="4">
        <v>94213.680000000109</v>
      </c>
      <c r="C63" s="8">
        <v>26252.390000000014</v>
      </c>
      <c r="D63" s="10">
        <f>SUM(B63:C63)</f>
        <v>120466.07000000012</v>
      </c>
    </row>
    <row r="64" spans="1:4" x14ac:dyDescent="0.35">
      <c r="A64" s="2" t="s">
        <v>66</v>
      </c>
      <c r="B64" s="4">
        <v>829.14</v>
      </c>
      <c r="C64" s="8"/>
      <c r="D64" s="10">
        <f>SUM(B64:C64)</f>
        <v>829.14</v>
      </c>
    </row>
    <row r="65" spans="1:4" x14ac:dyDescent="0.35">
      <c r="A65" s="2" t="s">
        <v>67</v>
      </c>
      <c r="B65" s="4"/>
      <c r="C65" s="8">
        <v>34736.310000000012</v>
      </c>
      <c r="D65" s="10">
        <f>SUM(B65:C65)</f>
        <v>34736.310000000012</v>
      </c>
    </row>
    <row r="66" spans="1:4" x14ac:dyDescent="0.35">
      <c r="A66" s="2" t="s">
        <v>68</v>
      </c>
      <c r="B66" s="4">
        <v>3603590.7600000226</v>
      </c>
      <c r="C66" s="8">
        <v>2408786.4000000535</v>
      </c>
      <c r="D66" s="10">
        <f>SUM(B66:C66)</f>
        <v>6012377.1600000765</v>
      </c>
    </row>
    <row r="67" spans="1:4" x14ac:dyDescent="0.35">
      <c r="A67" s="2" t="s">
        <v>69</v>
      </c>
      <c r="B67" s="4">
        <v>107607.37999999998</v>
      </c>
      <c r="C67" s="8">
        <v>4175.519999999995</v>
      </c>
      <c r="D67" s="10">
        <f>SUM(B67:C67)</f>
        <v>111782.89999999997</v>
      </c>
    </row>
    <row r="68" spans="1:4" x14ac:dyDescent="0.35">
      <c r="A68" s="2" t="s">
        <v>70</v>
      </c>
      <c r="B68" s="4">
        <v>1066.3599999999999</v>
      </c>
      <c r="C68" s="8">
        <v>2492.3000000000002</v>
      </c>
      <c r="D68" s="10">
        <f>SUM(B68:C68)</f>
        <v>3558.66</v>
      </c>
    </row>
    <row r="69" spans="1:4" x14ac:dyDescent="0.35">
      <c r="A69" s="2" t="s">
        <v>71</v>
      </c>
      <c r="B69" s="4"/>
      <c r="C69" s="8">
        <v>83634.410000000018</v>
      </c>
      <c r="D69" s="10">
        <f>SUM(B69:C69)</f>
        <v>83634.410000000018</v>
      </c>
    </row>
    <row r="70" spans="1:4" x14ac:dyDescent="0.35">
      <c r="A70" s="2" t="s">
        <v>72</v>
      </c>
      <c r="B70" s="4">
        <v>21127.829999999991</v>
      </c>
      <c r="C70" s="8"/>
      <c r="D70" s="10">
        <f>SUM(B70:C70)</f>
        <v>21127.829999999991</v>
      </c>
    </row>
    <row r="71" spans="1:4" x14ac:dyDescent="0.35">
      <c r="A71" s="2" t="s">
        <v>73</v>
      </c>
      <c r="B71" s="4">
        <v>224.52</v>
      </c>
      <c r="C71" s="8">
        <v>-224.52</v>
      </c>
      <c r="D71" s="10">
        <f>SUM(B71:C71)</f>
        <v>0</v>
      </c>
    </row>
    <row r="72" spans="1:4" x14ac:dyDescent="0.35">
      <c r="A72" s="2" t="s">
        <v>74</v>
      </c>
      <c r="B72" s="4"/>
      <c r="C72" s="8">
        <v>534.4</v>
      </c>
      <c r="D72" s="10">
        <f>SUM(B72:C72)</f>
        <v>534.4</v>
      </c>
    </row>
    <row r="73" spans="1:4" x14ac:dyDescent="0.35">
      <c r="A73" s="2" t="s">
        <v>75</v>
      </c>
      <c r="B73" s="4"/>
      <c r="C73" s="8">
        <v>33824.499999999993</v>
      </c>
      <c r="D73" s="10">
        <f>SUM(B73:C73)</f>
        <v>33824.499999999993</v>
      </c>
    </row>
    <row r="74" spans="1:4" x14ac:dyDescent="0.35">
      <c r="A74" s="2" t="s">
        <v>76</v>
      </c>
      <c r="B74" s="4">
        <v>100075.20999999999</v>
      </c>
      <c r="C74" s="8">
        <v>174478.40999999974</v>
      </c>
      <c r="D74" s="10">
        <f>SUM(B74:C74)</f>
        <v>274553.61999999976</v>
      </c>
    </row>
    <row r="75" spans="1:4" x14ac:dyDescent="0.35">
      <c r="A75" s="2" t="s">
        <v>77</v>
      </c>
      <c r="B75" s="4"/>
      <c r="C75" s="8">
        <v>3788.49</v>
      </c>
      <c r="D75" s="10">
        <f>SUM(B75:C75)</f>
        <v>3788.49</v>
      </c>
    </row>
    <row r="76" spans="1:4" x14ac:dyDescent="0.35">
      <c r="A76" s="2" t="s">
        <v>78</v>
      </c>
      <c r="B76" s="4">
        <v>768062.53999999713</v>
      </c>
      <c r="C76" s="8">
        <v>222947.25000000073</v>
      </c>
      <c r="D76" s="10">
        <f>SUM(B76:C76)</f>
        <v>991009.78999999783</v>
      </c>
    </row>
    <row r="77" spans="1:4" ht="15" thickBot="1" x14ac:dyDescent="0.4">
      <c r="A77" s="2" t="s">
        <v>79</v>
      </c>
      <c r="B77" s="4">
        <v>1486782.0399999972</v>
      </c>
      <c r="C77" s="8">
        <v>1657107.420000057</v>
      </c>
      <c r="D77" s="10">
        <f>SUM(B77:C77)</f>
        <v>3143889.460000054</v>
      </c>
    </row>
    <row r="78" spans="1:4" ht="15" thickBot="1" x14ac:dyDescent="0.4">
      <c r="A78" s="1" t="s">
        <v>3</v>
      </c>
      <c r="B78" s="5">
        <f>SUM(B2:B77)</f>
        <v>21602308.610000573</v>
      </c>
      <c r="C78" s="7">
        <f>SUM(C2:C77)</f>
        <v>12240860.150000075</v>
      </c>
      <c r="D78" s="9">
        <f>SUM(D2:D77)</f>
        <v>33843168.760000639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2024-02-15T10:38:22Z</dcterms:created>
  <dcterms:modified xsi:type="dcterms:W3CDTF">2024-02-15T10:46:49Z</dcterms:modified>
</cp:coreProperties>
</file>