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8_{661DE04C-7368-452C-A0B4-FB0457A0C29E}" xr6:coauthVersionLast="47" xr6:coauthVersionMax="47" xr10:uidLastSave="{00000000-0000-0000-0000-000000000000}"/>
  <bookViews>
    <workbookView xWindow="28680" yWindow="-120" windowWidth="29040" windowHeight="15840" xr2:uid="{A7E2D0DC-9CD3-4838-852E-624352DD7F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J20" i="1"/>
  <c r="G21" i="1"/>
  <c r="G20" i="1"/>
  <c r="J14" i="1"/>
  <c r="J13" i="1"/>
  <c r="G14" i="1"/>
  <c r="G13" i="1"/>
  <c r="J7" i="1"/>
  <c r="J6" i="1"/>
  <c r="G7" i="1"/>
  <c r="G6" i="1"/>
</calcChain>
</file>

<file path=xl/sharedStrings.xml><?xml version="1.0" encoding="utf-8"?>
<sst xmlns="http://schemas.openxmlformats.org/spreadsheetml/2006/main" count="87" uniqueCount="20">
  <si>
    <t>All patients</t>
  </si>
  <si>
    <t>Year</t>
  </si>
  <si>
    <t>No. of Elective Admissions</t>
  </si>
  <si>
    <t>No. of Non Elective Admissions</t>
  </si>
  <si>
    <t>Average LOS for Elective Admissions</t>
  </si>
  <si>
    <t>Average LOS for Non-Elective Admissions</t>
  </si>
  <si>
    <t>Total Bed Days for Elective Admissions</t>
  </si>
  <si>
    <t>Total Bed Days (Criteria to Reside) for Elective Admissions</t>
  </si>
  <si>
    <t>Total Bed Days (No Criteria to Reside) for Elective Admissions</t>
  </si>
  <si>
    <t>Total Bed Days for Non-Elective Admissions</t>
  </si>
  <si>
    <t>Total Bed Days (Criteria to Reside) for Non-Elective Admissions</t>
  </si>
  <si>
    <t>Total Bed Days (No Criteria to Reside) for Non-Elective Admissions</t>
  </si>
  <si>
    <t>2018/19</t>
  </si>
  <si>
    <t>2019/20</t>
  </si>
  <si>
    <t>2020/21</t>
  </si>
  <si>
    <t>2021/22</t>
  </si>
  <si>
    <t>2022/23</t>
  </si>
  <si>
    <t>Patients that are 18-64</t>
  </si>
  <si>
    <t>Patients that are 65+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</si>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</sst>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9C969-6508-4CEB-93AE-90B9B0A4DC66}">
  <dimension ref="A1:K21"/>
  <sheetViews>
    <sheetView showGridLines="0" tabSelected="1" zoomScaleNormal="100" workbookViewId="0">
      <selection activeCell="J23" sqref="J23"/>
    </sheetView>
  </sheetViews>
  <sheetFormatPr defaultRowHeight="14.5" x14ac:dyDescent="0.35"/>
  <cols>
    <col min="1" max="1" width="13.453125" customWidth="1"/>
    <col min="2" max="11" width="14.36328125" style="2" customWidth="1"/>
  </cols>
  <sheetData>
    <row r="1" spans="1:11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72.5" x14ac:dyDescent="0.35">
      <c r="A2" s="3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x14ac:dyDescent="0.35">
      <c r="A3" s="5" t="s">
        <v>12</v>
      </c>
      <c r="B3" s="4">
        <v>102037</v>
      </c>
      <c r="C3" s="4">
        <v>82559</v>
      </c>
      <c r="D3" s="7">
        <v>0.59252036026147381</v>
      </c>
      <c r="E3" s="7">
        <v>3.6625322496638768</v>
      </c>
      <c r="F3" s="4">
        <v>60459</v>
      </c>
      <c r="G3" s="4" t="s">
        <v>19</v>
      </c>
      <c r="H3" s="4" t="s">
        <v>19</v>
      </c>
      <c r="I3" s="4">
        <v>302375</v>
      </c>
      <c r="J3" s="4" t="s">
        <v>19</v>
      </c>
      <c r="K3" s="4" t="s">
        <v>19</v>
      </c>
    </row>
    <row r="4" spans="1:11" x14ac:dyDescent="0.35">
      <c r="A4" s="5" t="s">
        <v>13</v>
      </c>
      <c r="B4" s="4">
        <v>98554</v>
      </c>
      <c r="C4" s="4">
        <v>84546</v>
      </c>
      <c r="D4" s="7">
        <v>0.58345678511273003</v>
      </c>
      <c r="E4" s="7">
        <v>4.2043148108721882</v>
      </c>
      <c r="F4" s="4">
        <v>57502</v>
      </c>
      <c r="G4" s="4" t="s">
        <v>19</v>
      </c>
      <c r="H4" s="4" t="s">
        <v>19</v>
      </c>
      <c r="I4" s="4">
        <v>355458</v>
      </c>
      <c r="J4" s="4" t="s">
        <v>19</v>
      </c>
      <c r="K4" s="4" t="s">
        <v>19</v>
      </c>
    </row>
    <row r="5" spans="1:11" x14ac:dyDescent="0.35">
      <c r="A5" s="5" t="s">
        <v>14</v>
      </c>
      <c r="B5" s="4">
        <v>66853</v>
      </c>
      <c r="C5" s="4">
        <v>70623</v>
      </c>
      <c r="D5" s="7">
        <v>0.5708644339072293</v>
      </c>
      <c r="E5" s="7">
        <v>4.0853404698186147</v>
      </c>
      <c r="F5" s="4">
        <v>38164</v>
      </c>
      <c r="G5" s="4" t="s">
        <v>19</v>
      </c>
      <c r="H5" s="4" t="s">
        <v>19</v>
      </c>
      <c r="I5" s="4">
        <v>288519</v>
      </c>
      <c r="J5" s="4" t="s">
        <v>19</v>
      </c>
      <c r="K5" s="4" t="s">
        <v>19</v>
      </c>
    </row>
    <row r="6" spans="1:11" x14ac:dyDescent="0.35">
      <c r="A6" s="5" t="s">
        <v>15</v>
      </c>
      <c r="B6" s="4">
        <v>84829</v>
      </c>
      <c r="C6" s="4">
        <v>76313</v>
      </c>
      <c r="D6" s="7">
        <v>0.512206910372632</v>
      </c>
      <c r="E6" s="7">
        <v>4.2837131288247088</v>
      </c>
      <c r="F6" s="4">
        <v>43450</v>
      </c>
      <c r="G6" s="4">
        <f>F6-H6</f>
        <v>43005</v>
      </c>
      <c r="H6" s="4">
        <v>445</v>
      </c>
      <c r="I6" s="4">
        <v>326903</v>
      </c>
      <c r="J6" s="4">
        <f>I6-K6</f>
        <v>293323</v>
      </c>
      <c r="K6" s="4">
        <v>33580</v>
      </c>
    </row>
    <row r="7" spans="1:11" x14ac:dyDescent="0.35">
      <c r="A7" s="5" t="s">
        <v>16</v>
      </c>
      <c r="B7" s="4">
        <v>88255</v>
      </c>
      <c r="C7" s="4">
        <v>80881</v>
      </c>
      <c r="D7" s="7">
        <v>0.53183389043113705</v>
      </c>
      <c r="E7" s="7">
        <v>4.3607522162188896</v>
      </c>
      <c r="F7" s="4">
        <v>46937</v>
      </c>
      <c r="G7" s="4">
        <f>F7-H7</f>
        <v>45733</v>
      </c>
      <c r="H7" s="4">
        <v>1204</v>
      </c>
      <c r="I7" s="4">
        <v>352702</v>
      </c>
      <c r="J7" s="4">
        <f>I7-K7</f>
        <v>286088</v>
      </c>
      <c r="K7" s="4">
        <v>66614</v>
      </c>
    </row>
    <row r="8" spans="1:11" x14ac:dyDescent="0.35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s="1" customFormat="1" ht="72.5" x14ac:dyDescent="0.35">
      <c r="A9" s="3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</row>
    <row r="10" spans="1:11" x14ac:dyDescent="0.35">
      <c r="A10" s="5" t="s">
        <v>12</v>
      </c>
      <c r="B10" s="4">
        <v>46303</v>
      </c>
      <c r="C10" s="4">
        <v>40069</v>
      </c>
      <c r="D10" s="7">
        <v>0.51523659374122632</v>
      </c>
      <c r="E10" s="7">
        <v>2.16593875564651</v>
      </c>
      <c r="F10" s="4">
        <v>23857</v>
      </c>
      <c r="G10" s="4" t="s">
        <v>19</v>
      </c>
      <c r="H10" s="4" t="s">
        <v>19</v>
      </c>
      <c r="I10" s="4">
        <v>86787</v>
      </c>
      <c r="J10" s="4" t="s">
        <v>19</v>
      </c>
      <c r="K10" s="4" t="s">
        <v>19</v>
      </c>
    </row>
    <row r="11" spans="1:11" x14ac:dyDescent="0.35">
      <c r="A11" s="5" t="s">
        <v>13</v>
      </c>
      <c r="B11" s="4">
        <v>45047</v>
      </c>
      <c r="C11" s="4">
        <v>40265</v>
      </c>
      <c r="D11" s="7">
        <v>0.49710302572868337</v>
      </c>
      <c r="E11" s="7">
        <v>2.3478703588724699</v>
      </c>
      <c r="F11" s="4">
        <v>22393</v>
      </c>
      <c r="G11" s="4" t="s">
        <v>19</v>
      </c>
      <c r="H11" s="4" t="s">
        <v>19</v>
      </c>
      <c r="I11" s="4">
        <v>94537</v>
      </c>
      <c r="J11" s="4" t="s">
        <v>19</v>
      </c>
      <c r="K11" s="4" t="s">
        <v>19</v>
      </c>
    </row>
    <row r="12" spans="1:11" x14ac:dyDescent="0.35">
      <c r="A12" s="5" t="s">
        <v>14</v>
      </c>
      <c r="B12" s="4">
        <v>30684</v>
      </c>
      <c r="C12" s="4">
        <v>36307</v>
      </c>
      <c r="D12" s="7">
        <v>0.45913179507235041</v>
      </c>
      <c r="E12" s="7">
        <v>2.3383094169168479</v>
      </c>
      <c r="F12" s="4">
        <v>14088</v>
      </c>
      <c r="G12" s="4" t="s">
        <v>19</v>
      </c>
      <c r="H12" s="4" t="s">
        <v>19</v>
      </c>
      <c r="I12" s="4">
        <v>84897</v>
      </c>
      <c r="J12" s="4" t="s">
        <v>19</v>
      </c>
      <c r="K12" s="4" t="s">
        <v>19</v>
      </c>
    </row>
    <row r="13" spans="1:11" x14ac:dyDescent="0.35">
      <c r="A13" s="5" t="s">
        <v>15</v>
      </c>
      <c r="B13" s="4">
        <v>38600</v>
      </c>
      <c r="C13" s="4">
        <v>38135</v>
      </c>
      <c r="D13" s="7">
        <v>0.42018134715025907</v>
      </c>
      <c r="E13" s="7">
        <v>2.4126130850924348</v>
      </c>
      <c r="F13" s="4">
        <v>16219</v>
      </c>
      <c r="G13" s="4">
        <f>F13-H13</f>
        <v>16009</v>
      </c>
      <c r="H13" s="4">
        <v>210</v>
      </c>
      <c r="I13" s="4">
        <v>92005</v>
      </c>
      <c r="J13" s="4">
        <f>I13-K13</f>
        <v>88240</v>
      </c>
      <c r="K13" s="4">
        <v>3765</v>
      </c>
    </row>
    <row r="14" spans="1:11" x14ac:dyDescent="0.35">
      <c r="A14" s="5" t="s">
        <v>16</v>
      </c>
      <c r="B14" s="4">
        <v>40057</v>
      </c>
      <c r="C14" s="4">
        <v>40971</v>
      </c>
      <c r="D14" s="7">
        <v>0.43510497541004067</v>
      </c>
      <c r="E14" s="7">
        <v>2.3707012276976398</v>
      </c>
      <c r="F14" s="4">
        <v>17429</v>
      </c>
      <c r="G14" s="4">
        <f>F14-H14</f>
        <v>17220</v>
      </c>
      <c r="H14" s="4">
        <v>209</v>
      </c>
      <c r="I14" s="4">
        <v>97130</v>
      </c>
      <c r="J14" s="4">
        <f>I14-K14</f>
        <v>89861</v>
      </c>
      <c r="K14" s="4">
        <v>7269</v>
      </c>
    </row>
    <row r="15" spans="1:11" x14ac:dyDescent="0.35">
      <c r="A15" s="9" t="s">
        <v>18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1" s="1" customFormat="1" ht="72.5" x14ac:dyDescent="0.35">
      <c r="A16" s="3" t="s">
        <v>1</v>
      </c>
      <c r="B16" s="6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</row>
    <row r="17" spans="1:11" x14ac:dyDescent="0.35">
      <c r="A17" s="5" t="s">
        <v>12</v>
      </c>
      <c r="B17" s="4">
        <v>38982</v>
      </c>
      <c r="C17" s="4">
        <v>23494</v>
      </c>
      <c r="D17" s="7">
        <v>0.60592068134010568</v>
      </c>
      <c r="E17" s="7">
        <v>7.2199710564399417</v>
      </c>
      <c r="F17" s="4">
        <v>23620</v>
      </c>
      <c r="G17" s="4" t="s">
        <v>19</v>
      </c>
      <c r="H17" s="4" t="s">
        <v>19</v>
      </c>
      <c r="I17" s="4">
        <v>169626</v>
      </c>
      <c r="J17" s="4" t="s">
        <v>19</v>
      </c>
      <c r="K17" s="4" t="s">
        <v>19</v>
      </c>
    </row>
    <row r="18" spans="1:11" x14ac:dyDescent="0.35">
      <c r="A18" s="5" t="s">
        <v>13</v>
      </c>
      <c r="B18" s="4">
        <v>37835</v>
      </c>
      <c r="C18" s="4">
        <v>24920</v>
      </c>
      <c r="D18" s="7">
        <v>0.56474164133738602</v>
      </c>
      <c r="E18" s="7">
        <v>8.3605537720706256</v>
      </c>
      <c r="F18" s="4">
        <v>21367</v>
      </c>
      <c r="G18" s="4" t="s">
        <v>19</v>
      </c>
      <c r="H18" s="4" t="s">
        <v>19</v>
      </c>
      <c r="I18" s="4">
        <v>208345</v>
      </c>
      <c r="J18" s="4" t="s">
        <v>19</v>
      </c>
      <c r="K18" s="4" t="s">
        <v>19</v>
      </c>
    </row>
    <row r="19" spans="1:11" x14ac:dyDescent="0.35">
      <c r="A19" s="5" t="s">
        <v>14</v>
      </c>
      <c r="B19" s="4">
        <v>24547</v>
      </c>
      <c r="C19" s="4">
        <v>20759</v>
      </c>
      <c r="D19" s="7">
        <v>0.44583859534770032</v>
      </c>
      <c r="E19" s="7">
        <v>7.7094272363794021</v>
      </c>
      <c r="F19" s="4">
        <v>10944</v>
      </c>
      <c r="G19" s="4" t="s">
        <v>19</v>
      </c>
      <c r="H19" s="4" t="s">
        <v>19</v>
      </c>
      <c r="I19" s="4">
        <v>160040</v>
      </c>
      <c r="J19" s="4" t="s">
        <v>19</v>
      </c>
      <c r="K19" s="4" t="s">
        <v>19</v>
      </c>
    </row>
    <row r="20" spans="1:11" x14ac:dyDescent="0.35">
      <c r="A20" s="5" t="s">
        <v>15</v>
      </c>
      <c r="B20" s="4">
        <v>32565</v>
      </c>
      <c r="C20" s="4">
        <v>20665</v>
      </c>
      <c r="D20" s="7">
        <v>0.49175495163519117</v>
      </c>
      <c r="E20" s="7">
        <v>8.8043067989353982</v>
      </c>
      <c r="F20" s="4">
        <v>16014</v>
      </c>
      <c r="G20" s="4">
        <f>F20-H20</f>
        <v>15779</v>
      </c>
      <c r="H20" s="4">
        <v>235</v>
      </c>
      <c r="I20" s="4">
        <v>181941</v>
      </c>
      <c r="J20" s="4">
        <f>I20-K20</f>
        <v>152126</v>
      </c>
      <c r="K20" s="4">
        <v>29815</v>
      </c>
    </row>
    <row r="21" spans="1:11" x14ac:dyDescent="0.35">
      <c r="A21" s="5" t="s">
        <v>16</v>
      </c>
      <c r="B21" s="4">
        <v>33901</v>
      </c>
      <c r="C21" s="4">
        <v>22854</v>
      </c>
      <c r="D21" s="7">
        <v>0.52830299991150709</v>
      </c>
      <c r="E21" s="7">
        <v>8.8111490329920361</v>
      </c>
      <c r="F21" s="4">
        <v>17910</v>
      </c>
      <c r="G21" s="4">
        <f>F21-H21</f>
        <v>16915</v>
      </c>
      <c r="H21" s="4">
        <v>995</v>
      </c>
      <c r="I21" s="4">
        <v>201370</v>
      </c>
      <c r="J21" s="4">
        <f>I21-K21</f>
        <v>142025</v>
      </c>
      <c r="K21" s="4">
        <v>59345</v>
      </c>
    </row>
  </sheetData>
  <mergeCells count="3">
    <mergeCell ref="A1:K1"/>
    <mergeCell ref="A8:K8"/>
    <mergeCell ref="A15:K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2023-08-30T08:41:33Z</dcterms:created>
  <dcterms:modified xsi:type="dcterms:W3CDTF">2023-08-30T08:41:57Z</dcterms:modified>
</cp:coreProperties>
</file>